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 tabRatio="0"/>
  </bookViews>
  <sheets>
    <sheet name="TDSheet" sheetId="1" r:id="rId1"/>
  </sheets>
  <calcPr calcId="124519"/>
</workbook>
</file>

<file path=xl/calcChain.xml><?xml version="1.0" encoding="utf-8"?>
<calcChain xmlns="http://schemas.openxmlformats.org/spreadsheetml/2006/main">
  <c r="T30" i="1"/>
  <c r="V30"/>
  <c r="S30"/>
</calcChain>
</file>

<file path=xl/sharedStrings.xml><?xml version="1.0" encoding="utf-8"?>
<sst xmlns="http://schemas.openxmlformats.org/spreadsheetml/2006/main" count="209" uniqueCount="136">
  <si>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</si>
  <si>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</si>
  <si>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</si>
  <si>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</si>
  <si>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</si>
  <si>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</si>
  <si>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</si>
  <si>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</si>
  <si>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</si>
  <si>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</si>
  <si>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</si>
  <si>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</si>
  <si>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</si>
  <si>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График поставки МТР (до)</t>
  </si>
  <si>
    <t>Описание МТР - аналога</t>
  </si>
  <si>
    <t>Код МТР</t>
  </si>
  <si>
    <t>Наименование</t>
  </si>
  <si>
    <t>ГОСТ/ТУ/Опросный лист</t>
  </si>
  <si>
    <t>Код МТР по ОКПД2</t>
  </si>
  <si>
    <t>&lt;Дополнительные параметры &gt;</t>
  </si>
  <si>
    <t>ГОСТ/ТУ</t>
  </si>
  <si>
    <t>Производитель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</si>
  <si>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</si>
  <si>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</si>
  <si>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</si>
  <si>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</si>
  <si>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</si>
  <si>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</si>
  <si>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</si>
  <si>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</si>
  <si>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</si>
  <si>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</si>
  <si>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</si>
  <si>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</si>
  <si>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</si>
  <si>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19</t>
  </si>
  <si>
    <t>20</t>
  </si>
  <si>
    <t>21</t>
  </si>
  <si>
    <t>22</t>
  </si>
  <si>
    <t>23</t>
  </si>
  <si>
    <t>ООО "БНГРЭ"</t>
  </si>
  <si>
    <t>шт</t>
  </si>
  <si>
    <t>14</t>
  </si>
  <si>
    <t>15</t>
  </si>
  <si>
    <t>16</t>
  </si>
  <si>
    <t>17</t>
  </si>
  <si>
    <t>18</t>
  </si>
  <si>
    <t/>
  </si>
  <si>
    <t>Подпись:________________________________ /Должность, Фамилия И.О./</t>
  </si>
  <si>
    <t>Базис поставки: DAP, Красноярский край, Богучанский район, п. Таежный</t>
  </si>
  <si>
    <t>Порядок оплаты: 60 календарных дней с даты поставки товара</t>
  </si>
  <si>
    <t>Гарантийный срок: 12 календарных месяцев</t>
  </si>
  <si>
    <t>Управление по исследованию скважин</t>
  </si>
  <si>
    <t>№44 из Замеры дебита скважин (исследование скважин) прочее, №44 из Замеры дебита скважин (исследование скважин) ООО"СН-КНГ"</t>
  </si>
  <si>
    <t>32100800013</t>
  </si>
  <si>
    <t>Колено шарнирное КШИ АФНИ 304113-015</t>
  </si>
  <si>
    <t>№45 из Замеры дебита скважин (исследование скважин) прочее, №45 из Замеры дебита скважин (исследование скважин) ООО"СН-КНГ"</t>
  </si>
  <si>
    <t>32100800014</t>
  </si>
  <si>
    <t>Колено шарнирное КШИ-2 АФНИ 304113-016</t>
  </si>
  <si>
    <t>№46 из Замеры дебита скважин (исследование скважин) прочее, №46 из Замеры дебита скважин (исследование скважин) ООО"СН-КНГ"</t>
  </si>
  <si>
    <t>32080201103</t>
  </si>
  <si>
    <t>Колено шарнирное с резьбовым соединением и муфтой БРС-2,0</t>
  </si>
  <si>
    <t>№47 из Замеры дебита скважин (исследование скважин) прочее, №47 из Замеры дебита скважин (исследование скважин) ООО"СН-КНГ"</t>
  </si>
  <si>
    <t>03000000024</t>
  </si>
  <si>
    <t>Колодка штуцерная КШ-65х35 (в комплекте со сменными штуцерами и ответными фланцами с резьбой НКТ-60)</t>
  </si>
  <si>
    <t>ТУ 3661-008-87224047-2011</t>
  </si>
  <si>
    <t>№48 из Замеры дебита скважин (исследование скважин) прочее, №48 из Замеры дебита скважин (исследование скважин) ООО"СН-КНГ"</t>
  </si>
  <si>
    <t>34020100311</t>
  </si>
  <si>
    <t>Кольцо уплотнительное соединения быстроразъемного БРС-2,0</t>
  </si>
  <si>
    <t>№57 из Замеры дебита скважин (исследование скважин) прочее, №57 из Замеры дебита скважин (исследование скважин) ООО"СН-КНГ"</t>
  </si>
  <si>
    <t>03010400026</t>
  </si>
  <si>
    <t>Кран шаровой полнопроходной ручной штуцерный КШ.Ш Ру-20 Ду-15</t>
  </si>
  <si>
    <t>№97 из Замеры дебита скважин (исследование скважин) прочее, №97 из Замеры дебита скважин (исследование скважин) ООО"СН-КНГ"</t>
  </si>
  <si>
    <t>26070102061</t>
  </si>
  <si>
    <t>Патрубок соединительный с резьбовым соединением и муфтой БРС-2,0 длиной 1 М</t>
  </si>
  <si>
    <t>№98 из Замеры дебита скважин (исследование скважин) прочее, №98 из Замеры дебита скважин (исследование скважин) ООО"СН-КНГ"</t>
  </si>
  <si>
    <t>26070102062</t>
  </si>
  <si>
    <t>Патрубок соединительный с резьбовым соединением и муфтой БРС-2,0 длиной 1,5 М</t>
  </si>
  <si>
    <t>№99 из Замеры дебита скважин (исследование скважин) прочее, №99 из Замеры дебита скважин (исследование скважин) ООО"СН-КНГ"</t>
  </si>
  <si>
    <t>26070102063</t>
  </si>
  <si>
    <t>Патрубок соединительный с резьбовым соединением и муфтой БРС-2,0 длиной 2 М</t>
  </si>
  <si>
    <t>№101 из Замеры дебита скважин (исследование скважин) ООО"СН-КНГ"</t>
  </si>
  <si>
    <t>27100200011</t>
  </si>
  <si>
    <t>Переводник БРС-2,0 гайка-гайка</t>
  </si>
  <si>
    <t>№102 из Замеры дебита скважин (исследование скважин) прочее, №102 из Замеры дебита скважин (исследование скважин) ООО"СН-КНГ"</t>
  </si>
  <si>
    <t>27100200019</t>
  </si>
  <si>
    <t>Переводник БРС-2,0 гайка-резьба</t>
  </si>
  <si>
    <t>№103 из Замеры дебита скважин (исследование скважин) ООО"СН-КНГ"</t>
  </si>
  <si>
    <t>27100200010</t>
  </si>
  <si>
    <t>Переводник БРС-2,0 резьба-резьба</t>
  </si>
  <si>
    <t>№132 из Замеры дебита скважин (исследование скважин) прочее, №132 из Замеры дебита скважин (исследование скважин) ООО"СН-КНГ"</t>
  </si>
  <si>
    <t>34040700014</t>
  </si>
  <si>
    <t>Рукав буровой РБ-50-150 с концевыми резьбами (под БРС 2 ДЮЙМА) длиной 4 М</t>
  </si>
  <si>
    <t>№142 из Замеры дебита скважин (исследование скважин) прочее, №142 из Замеры дебита скважин (исследование скважин) ООО"СН-КНГ"</t>
  </si>
  <si>
    <t>05031300032</t>
  </si>
  <si>
    <t>Соединение быстроразъемное БРС-2,0 с внешней резьбой НКТ-60</t>
  </si>
  <si>
    <t>№157 из Замеры дебита скважин (исследование скважин) прочее, №157 из Замеры дебита скважин (исследование скважин) ООО"СН-КНГ"</t>
  </si>
  <si>
    <t>27100200015</t>
  </si>
  <si>
    <t>Тройник в сборе с БРС-2,0 гайка-гайка-резьба</t>
  </si>
  <si>
    <t>№158 из Замеры дебита скважин (исследование скважин) прочее, №158 из Замеры дебита скважин (исследование скважин) ООО"СН-КНГ"</t>
  </si>
  <si>
    <t>27100200014</t>
  </si>
  <si>
    <t>Тройник в сборе с БРС-2,0 резьба-резьба-гайка</t>
  </si>
  <si>
    <t>№160 из Замеры дебита скважин (исследование скважин) прочее, №160 из Замеры дебита скважин (исследование скважин) ООО"СН-КНГ"</t>
  </si>
  <si>
    <t>27100200004</t>
  </si>
  <si>
    <t>Труба манифольда в сборе с БРС-2,0 4000 ММ</t>
  </si>
  <si>
    <t>№174 из Замеры дебита скважин (исследование скважин) прочее, №174 из Замеры дебита скважин (исследование скважин) ООО"СН-КНГ"</t>
  </si>
  <si>
    <t>03010500025</t>
  </si>
  <si>
    <t>Фланец арматуры устьевой фонтанной крестовой АФК6-65х35 ХЛ с резьбой НКТ-60</t>
  </si>
  <si>
    <t>ГОСТ 28919-91</t>
  </si>
  <si>
    <t>22.19.73.111</t>
  </si>
  <si>
    <t>28.15.26.190</t>
  </si>
  <si>
    <t>Форма 6.1к «Коммерческое предложение»</t>
  </si>
  <si>
    <t>КОММЕРЧЕСКОЕ ПРЕДЛОЖЕНИЕ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</si>
  <si>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</si>
  <si>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</si>
  <si>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</si>
  <si>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</si>
  <si>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24</t>
  </si>
  <si>
    <t>25</t>
  </si>
  <si>
    <t>26</t>
  </si>
  <si>
    <t>27</t>
  </si>
  <si>
    <t xml:space="preserve">     28-БНГРЭ-2019</t>
  </si>
  <si>
    <t>ТУ 3665-004-04833926-97</t>
  </si>
  <si>
    <t>ГОСТ 18829-73 (технические условия), ГОСТ 9833-73 (Конструкция и размеры)</t>
  </si>
  <si>
    <t>ГОСТ 28908-91</t>
  </si>
  <si>
    <t>ГОСТ Р 51365-2009</t>
  </si>
  <si>
    <t>ГОСТ 23979-80</t>
  </si>
  <si>
    <t>ГОСТ 28618-90</t>
  </si>
  <si>
    <t>ГОСТ 633-80</t>
  </si>
  <si>
    <t xml:space="preserve">ГОСТ 22790-83 </t>
  </si>
  <si>
    <t>Итого</t>
  </si>
  <si>
    <t>-</t>
  </si>
  <si>
    <t>28.14.13.141</t>
  </si>
  <si>
    <t>24.20.40.000</t>
  </si>
  <si>
    <t xml:space="preserve">  </t>
  </si>
  <si>
    <t>Условия опциона: Минус 50% / плюс 50% при условии уведомления за 20 календарных дней до начала срока поставки (формулировку не менять, указать точное количество процентов и дней)</t>
  </si>
</sst>
</file>

<file path=xl/styles.xml><?xml version="1.0" encoding="utf-8"?>
<styleSheet xmlns="http://schemas.openxmlformats.org/spreadsheetml/2006/main">
  <fonts count="8">
    <font>
      <sz val="8"/>
      <name val="Arial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u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4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1" fontId="2" fillId="0" borderId="4" xfId="0" applyNumberFormat="1" applyFont="1" applyBorder="1" applyAlignment="1">
      <alignment horizontal="center" vertical="center"/>
    </xf>
    <xf numFmtId="14" fontId="2" fillId="0" borderId="4" xfId="0" applyNumberFormat="1" applyFont="1" applyBorder="1" applyAlignment="1">
      <alignment horizontal="center" vertical="center"/>
    </xf>
    <xf numFmtId="0" fontId="2" fillId="0" borderId="0" xfId="0" applyFont="1"/>
    <xf numFmtId="0" fontId="5" fillId="0" borderId="0" xfId="0" applyFont="1" applyAlignment="1">
      <alignment horizontal="left" wrapText="1"/>
    </xf>
    <xf numFmtId="0" fontId="5" fillId="0" borderId="3" xfId="0" applyFont="1" applyBorder="1" applyAlignment="1">
      <alignment horizontal="left"/>
    </xf>
    <xf numFmtId="0" fontId="1" fillId="2" borderId="4" xfId="0" applyFont="1" applyFill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4" borderId="4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6" fillId="0" borderId="7" xfId="0" applyFont="1" applyBorder="1" applyAlignment="1">
      <alignment horizontal="center" vertical="center" wrapText="1"/>
    </xf>
    <xf numFmtId="0" fontId="0" fillId="0" borderId="10" xfId="0" applyBorder="1" applyAlignment="1">
      <alignment horizontal="left"/>
    </xf>
    <xf numFmtId="0" fontId="0" fillId="0" borderId="1" xfId="0" applyBorder="1"/>
    <xf numFmtId="0" fontId="7" fillId="0" borderId="8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6" fillId="5" borderId="11" xfId="0" applyNumberFormat="1" applyFont="1" applyFill="1" applyBorder="1" applyAlignment="1">
      <alignment horizontal="center"/>
    </xf>
    <xf numFmtId="0" fontId="6" fillId="5" borderId="12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right"/>
    </xf>
    <xf numFmtId="0" fontId="4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 textRotation="90"/>
    </xf>
    <xf numFmtId="0" fontId="1" fillId="2" borderId="4" xfId="0" applyFont="1" applyFill="1" applyBorder="1" applyAlignment="1">
      <alignment horizontal="center" textRotation="90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textRotation="90" wrapText="1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2" borderId="4" xfId="0" applyFont="1" applyFill="1" applyBorder="1" applyAlignment="1">
      <alignment horizontal="left" wrapText="1"/>
    </xf>
    <xf numFmtId="0" fontId="2" fillId="3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right" wrapText="1"/>
    </xf>
    <xf numFmtId="0" fontId="1" fillId="2" borderId="3" xfId="0" applyFont="1" applyFill="1" applyBorder="1" applyAlignment="1">
      <alignment horizontal="right" wrapText="1"/>
    </xf>
    <xf numFmtId="0" fontId="1" fillId="2" borderId="6" xfId="0" applyFont="1" applyFill="1" applyBorder="1" applyAlignment="1">
      <alignment horizontal="right" wrapText="1"/>
    </xf>
    <xf numFmtId="0" fontId="2" fillId="0" borderId="4" xfId="0" applyFont="1" applyBorder="1" applyAlignment="1">
      <alignment horizontal="center" vertical="center" textRotation="90" wrapText="1"/>
    </xf>
    <xf numFmtId="0" fontId="1" fillId="2" borderId="4" xfId="0" applyFont="1" applyFill="1" applyBorder="1" applyAlignment="1">
      <alignment horizontal="center" wrapText="1"/>
    </xf>
    <xf numFmtId="0" fontId="1" fillId="0" borderId="4" xfId="0" applyFont="1" applyBorder="1" applyAlignment="1">
      <alignment horizontal="center" textRotation="90" wrapText="1"/>
    </xf>
    <xf numFmtId="0" fontId="1" fillId="0" borderId="4" xfId="0" applyFont="1" applyBorder="1" applyAlignment="1">
      <alignment horizontal="center" vertical="top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 fitToPage="1"/>
  </sheetPr>
  <dimension ref="A1:V36"/>
  <sheetViews>
    <sheetView tabSelected="1" workbookViewId="0">
      <selection activeCell="A34" sqref="A34:L34"/>
    </sheetView>
  </sheetViews>
  <sheetFormatPr defaultColWidth="10.5" defaultRowHeight="11.45" customHeight="1"/>
  <cols>
    <col min="1" max="1" width="13" style="2" customWidth="1"/>
    <col min="2" max="2" width="10.5" style="2" customWidth="1"/>
    <col min="3" max="3" width="15" style="2" customWidth="1"/>
    <col min="4" max="4" width="13.33203125" style="2" customWidth="1"/>
    <col min="5" max="5" width="20" style="2" customWidth="1"/>
    <col min="6" max="6" width="15" style="2" customWidth="1"/>
    <col min="7" max="7" width="13.83203125" style="2" customWidth="1"/>
    <col min="8" max="12" width="10.5" style="2" customWidth="1"/>
    <col min="13" max="13" width="12.5" style="2" customWidth="1"/>
    <col min="14" max="18" width="10.5" style="2" customWidth="1"/>
    <col min="19" max="19" width="10.1640625" style="3" customWidth="1"/>
    <col min="20" max="22" width="10.5" style="3" customWidth="1"/>
    <col min="23" max="16384" width="10.5" style="15"/>
  </cols>
  <sheetData>
    <row r="1" spans="1:22" ht="15" customHeight="1">
      <c r="M1" s="30" t="s">
        <v>111</v>
      </c>
      <c r="N1" s="30"/>
      <c r="O1" s="30"/>
      <c r="P1" s="30"/>
      <c r="Q1" s="30"/>
      <c r="S1" s="15"/>
      <c r="T1" s="15"/>
      <c r="U1" s="15"/>
      <c r="V1" s="15"/>
    </row>
    <row r="2" spans="1:22" ht="15" customHeight="1">
      <c r="A2" s="31" t="s">
        <v>112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</row>
    <row r="3" spans="1:22" ht="29.1" customHeight="1">
      <c r="A3" s="16" t="s">
        <v>0</v>
      </c>
      <c r="B3" s="32"/>
      <c r="C3" s="32"/>
      <c r="D3" s="32"/>
      <c r="E3" s="32"/>
      <c r="F3" s="32"/>
    </row>
    <row r="4" spans="1:22" s="2" customFormat="1" ht="23.1" customHeight="1">
      <c r="A4" s="16" t="s">
        <v>1</v>
      </c>
      <c r="B4" s="17" t="s">
        <v>121</v>
      </c>
      <c r="C4" s="17"/>
      <c r="D4" s="17"/>
      <c r="E4" s="17"/>
      <c r="F4" s="17"/>
      <c r="S4" s="3"/>
      <c r="T4" s="3"/>
      <c r="U4" s="3"/>
      <c r="V4" s="3"/>
    </row>
    <row r="5" spans="1:22" ht="15" customHeight="1"/>
    <row r="6" spans="1:22" ht="15" customHeight="1">
      <c r="A6" s="11" t="s">
        <v>2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2"/>
      <c r="T6" s="12"/>
      <c r="U6" s="12"/>
      <c r="V6" s="12"/>
    </row>
    <row r="7" spans="1:22" ht="11.1" customHeight="1">
      <c r="A7" s="33" t="s">
        <v>3</v>
      </c>
      <c r="B7" s="34" t="s">
        <v>4</v>
      </c>
      <c r="C7" s="34" t="s">
        <v>5</v>
      </c>
      <c r="D7" s="36" t="s">
        <v>6</v>
      </c>
      <c r="E7" s="36"/>
      <c r="F7" s="36"/>
      <c r="G7" s="36"/>
      <c r="H7" s="36"/>
      <c r="I7" s="36"/>
      <c r="J7" s="36"/>
      <c r="K7" s="36"/>
      <c r="L7" s="36"/>
      <c r="M7" s="36"/>
      <c r="N7" s="36" t="s">
        <v>7</v>
      </c>
      <c r="O7" s="36"/>
      <c r="P7" s="36"/>
      <c r="Q7" s="36"/>
      <c r="R7" s="36"/>
      <c r="S7" s="36"/>
      <c r="T7" s="36"/>
      <c r="U7" s="36"/>
      <c r="V7" s="36"/>
    </row>
    <row r="8" spans="1:22" s="2" customFormat="1" ht="36.950000000000003" customHeight="1">
      <c r="A8" s="33"/>
      <c r="B8" s="34"/>
      <c r="C8" s="34"/>
      <c r="D8" s="35" t="s">
        <v>8</v>
      </c>
      <c r="E8" s="35"/>
      <c r="F8" s="35"/>
      <c r="G8" s="35"/>
      <c r="H8" s="35"/>
      <c r="I8" s="33" t="s">
        <v>9</v>
      </c>
      <c r="J8" s="33" t="s">
        <v>10</v>
      </c>
      <c r="K8" s="34" t="s">
        <v>11</v>
      </c>
      <c r="L8" s="34" t="s">
        <v>12</v>
      </c>
      <c r="M8" s="46" t="s">
        <v>13</v>
      </c>
      <c r="N8" s="35" t="s">
        <v>14</v>
      </c>
      <c r="O8" s="35"/>
      <c r="P8" s="35"/>
      <c r="Q8" s="35"/>
      <c r="R8" s="35"/>
      <c r="S8" s="39" t="s">
        <v>113</v>
      </c>
      <c r="T8" s="39" t="s">
        <v>114</v>
      </c>
      <c r="U8" s="39" t="s">
        <v>115</v>
      </c>
      <c r="V8" s="39" t="s">
        <v>116</v>
      </c>
    </row>
    <row r="9" spans="1:22" s="2" customFormat="1" ht="41.1" customHeight="1">
      <c r="A9" s="33"/>
      <c r="B9" s="34"/>
      <c r="C9" s="34"/>
      <c r="D9" s="37" t="s">
        <v>15</v>
      </c>
      <c r="E9" s="37" t="s">
        <v>16</v>
      </c>
      <c r="F9" s="37" t="s">
        <v>17</v>
      </c>
      <c r="G9" s="37" t="s">
        <v>18</v>
      </c>
      <c r="H9" s="47" t="s">
        <v>19</v>
      </c>
      <c r="I9" s="33"/>
      <c r="J9" s="33"/>
      <c r="K9" s="34"/>
      <c r="L9" s="34"/>
      <c r="M9" s="46"/>
      <c r="N9" s="47" t="s">
        <v>16</v>
      </c>
      <c r="O9" s="47" t="s">
        <v>20</v>
      </c>
      <c r="P9" s="47" t="s">
        <v>18</v>
      </c>
      <c r="Q9" s="48" t="s">
        <v>19</v>
      </c>
      <c r="R9" s="48" t="s">
        <v>21</v>
      </c>
      <c r="S9" s="39"/>
      <c r="T9" s="39"/>
      <c r="U9" s="39"/>
      <c r="V9" s="39"/>
    </row>
    <row r="10" spans="1:22" s="2" customFormat="1" ht="24" customHeight="1">
      <c r="A10" s="33"/>
      <c r="B10" s="34"/>
      <c r="C10" s="34"/>
      <c r="D10" s="37"/>
      <c r="E10" s="37"/>
      <c r="F10" s="37"/>
      <c r="G10" s="37"/>
      <c r="H10" s="47"/>
      <c r="I10" s="33"/>
      <c r="J10" s="33"/>
      <c r="K10" s="34"/>
      <c r="L10" s="34"/>
      <c r="M10" s="46"/>
      <c r="N10" s="47"/>
      <c r="O10" s="47"/>
      <c r="P10" s="47"/>
      <c r="Q10" s="48"/>
      <c r="R10" s="48"/>
      <c r="S10" s="39"/>
      <c r="T10" s="39"/>
      <c r="U10" s="39"/>
      <c r="V10" s="39"/>
    </row>
    <row r="11" spans="1:22" ht="11.1" customHeight="1">
      <c r="A11" s="1" t="s">
        <v>22</v>
      </c>
      <c r="B11" s="1" t="s">
        <v>23</v>
      </c>
      <c r="C11" s="1" t="s">
        <v>24</v>
      </c>
      <c r="D11" s="1" t="s">
        <v>25</v>
      </c>
      <c r="E11" s="1" t="s">
        <v>26</v>
      </c>
      <c r="F11" s="1" t="s">
        <v>27</v>
      </c>
      <c r="G11" s="1" t="s">
        <v>28</v>
      </c>
      <c r="H11" s="1" t="s">
        <v>29</v>
      </c>
      <c r="I11" s="1" t="s">
        <v>30</v>
      </c>
      <c r="J11" s="1" t="s">
        <v>31</v>
      </c>
      <c r="K11" s="1" t="s">
        <v>32</v>
      </c>
      <c r="L11" s="1" t="s">
        <v>33</v>
      </c>
      <c r="M11" s="1" t="s">
        <v>34</v>
      </c>
      <c r="N11" s="1" t="s">
        <v>35</v>
      </c>
      <c r="O11" s="1" t="s">
        <v>36</v>
      </c>
      <c r="P11" s="1" t="s">
        <v>37</v>
      </c>
      <c r="Q11" s="1" t="s">
        <v>38</v>
      </c>
      <c r="R11" s="1" t="s">
        <v>39</v>
      </c>
      <c r="S11" s="1" t="s">
        <v>117</v>
      </c>
      <c r="T11" s="1" t="s">
        <v>118</v>
      </c>
      <c r="U11" s="1" t="s">
        <v>119</v>
      </c>
      <c r="V11" s="1" t="s">
        <v>120</v>
      </c>
    </row>
    <row r="12" spans="1:22" ht="89.1" customHeight="1">
      <c r="A12" s="4" t="s">
        <v>22</v>
      </c>
      <c r="B12" s="5" t="s">
        <v>52</v>
      </c>
      <c r="C12" s="5" t="s">
        <v>53</v>
      </c>
      <c r="D12" s="5" t="s">
        <v>54</v>
      </c>
      <c r="E12" s="5" t="s">
        <v>55</v>
      </c>
      <c r="F12" s="6" t="s">
        <v>122</v>
      </c>
      <c r="G12" s="23" t="s">
        <v>110</v>
      </c>
      <c r="H12" s="7"/>
      <c r="I12" s="45" t="s">
        <v>40</v>
      </c>
      <c r="J12" s="45" t="s">
        <v>40</v>
      </c>
      <c r="K12" s="5" t="s">
        <v>41</v>
      </c>
      <c r="L12" s="13">
        <v>2</v>
      </c>
      <c r="M12" s="14">
        <v>43707</v>
      </c>
      <c r="N12" s="8"/>
      <c r="O12" s="8"/>
      <c r="P12" s="8"/>
      <c r="Q12" s="9"/>
      <c r="R12" s="10"/>
      <c r="S12" s="8"/>
      <c r="T12" s="8"/>
      <c r="U12" s="8"/>
      <c r="V12" s="9"/>
    </row>
    <row r="13" spans="1:22" ht="89.1" customHeight="1">
      <c r="A13" s="4" t="s">
        <v>23</v>
      </c>
      <c r="B13" s="5" t="s">
        <v>52</v>
      </c>
      <c r="C13" s="5" t="s">
        <v>56</v>
      </c>
      <c r="D13" s="5" t="s">
        <v>57</v>
      </c>
      <c r="E13" s="5" t="s">
        <v>58</v>
      </c>
      <c r="F13" s="6" t="s">
        <v>122</v>
      </c>
      <c r="G13" s="23" t="s">
        <v>110</v>
      </c>
      <c r="H13" s="7"/>
      <c r="I13" s="45"/>
      <c r="J13" s="45"/>
      <c r="K13" s="5" t="s">
        <v>41</v>
      </c>
      <c r="L13" s="13">
        <v>2</v>
      </c>
      <c r="M13" s="14">
        <v>43707</v>
      </c>
      <c r="N13" s="8"/>
      <c r="O13" s="8"/>
      <c r="P13" s="8"/>
      <c r="Q13" s="9"/>
      <c r="R13" s="10"/>
      <c r="S13" s="8"/>
      <c r="T13" s="8"/>
      <c r="U13" s="8"/>
      <c r="V13" s="9"/>
    </row>
    <row r="14" spans="1:22" ht="56.1" customHeight="1">
      <c r="A14" s="4" t="s">
        <v>24</v>
      </c>
      <c r="B14" s="5" t="s">
        <v>52</v>
      </c>
      <c r="C14" s="5" t="s">
        <v>59</v>
      </c>
      <c r="D14" s="5" t="s">
        <v>60</v>
      </c>
      <c r="E14" s="5" t="s">
        <v>61</v>
      </c>
      <c r="F14" s="6" t="s">
        <v>122</v>
      </c>
      <c r="G14" s="23" t="s">
        <v>110</v>
      </c>
      <c r="H14" s="7"/>
      <c r="I14" s="45"/>
      <c r="J14" s="45"/>
      <c r="K14" s="5" t="s">
        <v>41</v>
      </c>
      <c r="L14" s="13">
        <v>12</v>
      </c>
      <c r="M14" s="14">
        <v>43707</v>
      </c>
      <c r="N14" s="8"/>
      <c r="O14" s="8"/>
      <c r="P14" s="8"/>
      <c r="Q14" s="9"/>
      <c r="R14" s="10"/>
      <c r="S14" s="8"/>
      <c r="T14" s="8"/>
      <c r="U14" s="8"/>
      <c r="V14" s="9"/>
    </row>
    <row r="15" spans="1:22" ht="44.1" customHeight="1">
      <c r="A15" s="4" t="s">
        <v>25</v>
      </c>
      <c r="B15" s="5" t="s">
        <v>52</v>
      </c>
      <c r="C15" s="5" t="s">
        <v>62</v>
      </c>
      <c r="D15" s="5" t="s">
        <v>63</v>
      </c>
      <c r="E15" s="5" t="s">
        <v>64</v>
      </c>
      <c r="F15" s="5" t="s">
        <v>65</v>
      </c>
      <c r="G15" s="23" t="s">
        <v>110</v>
      </c>
      <c r="H15" s="7"/>
      <c r="I15" s="45"/>
      <c r="J15" s="45"/>
      <c r="K15" s="5" t="s">
        <v>41</v>
      </c>
      <c r="L15" s="13">
        <v>1</v>
      </c>
      <c r="M15" s="14">
        <v>43707</v>
      </c>
      <c r="N15" s="8"/>
      <c r="O15" s="8"/>
      <c r="P15" s="8"/>
      <c r="Q15" s="9"/>
      <c r="R15" s="10"/>
      <c r="S15" s="8"/>
      <c r="T15" s="8"/>
      <c r="U15" s="8"/>
      <c r="V15" s="9"/>
    </row>
    <row r="16" spans="1:22" ht="44.1" customHeight="1">
      <c r="A16" s="4" t="s">
        <v>26</v>
      </c>
      <c r="B16" s="5" t="s">
        <v>52</v>
      </c>
      <c r="C16" s="5" t="s">
        <v>66</v>
      </c>
      <c r="D16" s="5" t="s">
        <v>67</v>
      </c>
      <c r="E16" s="5" t="s">
        <v>68</v>
      </c>
      <c r="F16" s="6" t="s">
        <v>123</v>
      </c>
      <c r="G16" s="23" t="s">
        <v>109</v>
      </c>
      <c r="H16" s="7"/>
      <c r="I16" s="45"/>
      <c r="J16" s="45"/>
      <c r="K16" s="5" t="s">
        <v>41</v>
      </c>
      <c r="L16" s="13">
        <v>150</v>
      </c>
      <c r="M16" s="14">
        <v>43707</v>
      </c>
      <c r="N16" s="8"/>
      <c r="O16" s="8"/>
      <c r="P16" s="8"/>
      <c r="Q16" s="9"/>
      <c r="R16" s="10"/>
      <c r="S16" s="8"/>
      <c r="T16" s="8"/>
      <c r="U16" s="8"/>
      <c r="V16" s="9"/>
    </row>
    <row r="17" spans="1:22" ht="44.1" customHeight="1">
      <c r="A17" s="4" t="s">
        <v>27</v>
      </c>
      <c r="B17" s="5" t="s">
        <v>52</v>
      </c>
      <c r="C17" s="5" t="s">
        <v>69</v>
      </c>
      <c r="D17" s="5" t="s">
        <v>70</v>
      </c>
      <c r="E17" s="5" t="s">
        <v>71</v>
      </c>
      <c r="F17" s="6" t="s">
        <v>124</v>
      </c>
      <c r="G17" s="23" t="s">
        <v>110</v>
      </c>
      <c r="H17" s="7"/>
      <c r="I17" s="45"/>
      <c r="J17" s="45"/>
      <c r="K17" s="5" t="s">
        <v>41</v>
      </c>
      <c r="L17" s="13">
        <v>1</v>
      </c>
      <c r="M17" s="14">
        <v>43707</v>
      </c>
      <c r="N17" s="8"/>
      <c r="O17" s="8"/>
      <c r="P17" s="8"/>
      <c r="Q17" s="9"/>
      <c r="R17" s="10"/>
      <c r="S17" s="8"/>
      <c r="T17" s="8"/>
      <c r="U17" s="8"/>
      <c r="V17" s="9"/>
    </row>
    <row r="18" spans="1:22" ht="44.1" customHeight="1">
      <c r="A18" s="4" t="s">
        <v>28</v>
      </c>
      <c r="B18" s="5" t="s">
        <v>52</v>
      </c>
      <c r="C18" s="5" t="s">
        <v>72</v>
      </c>
      <c r="D18" s="5" t="s">
        <v>73</v>
      </c>
      <c r="E18" s="5" t="s">
        <v>74</v>
      </c>
      <c r="F18" s="6" t="s">
        <v>125</v>
      </c>
      <c r="G18" s="23" t="s">
        <v>132</v>
      </c>
      <c r="H18" s="7"/>
      <c r="I18" s="45"/>
      <c r="J18" s="45"/>
      <c r="K18" s="5" t="s">
        <v>41</v>
      </c>
      <c r="L18" s="13">
        <v>2</v>
      </c>
      <c r="M18" s="14">
        <v>43707</v>
      </c>
      <c r="N18" s="8"/>
      <c r="O18" s="8"/>
      <c r="P18" s="8"/>
      <c r="Q18" s="9"/>
      <c r="R18" s="10"/>
      <c r="S18" s="8"/>
      <c r="T18" s="8"/>
      <c r="U18" s="8"/>
      <c r="V18" s="9"/>
    </row>
    <row r="19" spans="1:22" ht="44.1" customHeight="1">
      <c r="A19" s="4" t="s">
        <v>29</v>
      </c>
      <c r="B19" s="5" t="s">
        <v>52</v>
      </c>
      <c r="C19" s="5" t="s">
        <v>75</v>
      </c>
      <c r="D19" s="5" t="s">
        <v>76</v>
      </c>
      <c r="E19" s="5" t="s">
        <v>77</v>
      </c>
      <c r="F19" s="6" t="s">
        <v>125</v>
      </c>
      <c r="G19" s="23" t="s">
        <v>132</v>
      </c>
      <c r="H19" s="7"/>
      <c r="I19" s="45"/>
      <c r="J19" s="45"/>
      <c r="K19" s="5" t="s">
        <v>41</v>
      </c>
      <c r="L19" s="13">
        <v>2</v>
      </c>
      <c r="M19" s="14">
        <v>43707</v>
      </c>
      <c r="N19" s="8"/>
      <c r="O19" s="8"/>
      <c r="P19" s="8"/>
      <c r="Q19" s="9"/>
      <c r="R19" s="10"/>
      <c r="S19" s="8"/>
      <c r="T19" s="8"/>
      <c r="U19" s="8"/>
      <c r="V19" s="9"/>
    </row>
    <row r="20" spans="1:22" ht="122.1" customHeight="1">
      <c r="A20" s="4" t="s">
        <v>30</v>
      </c>
      <c r="B20" s="5" t="s">
        <v>52</v>
      </c>
      <c r="C20" s="5" t="s">
        <v>78</v>
      </c>
      <c r="D20" s="5" t="s">
        <v>79</v>
      </c>
      <c r="E20" s="5" t="s">
        <v>80</v>
      </c>
      <c r="F20" s="6" t="s">
        <v>125</v>
      </c>
      <c r="G20" s="23" t="s">
        <v>132</v>
      </c>
      <c r="H20" s="7"/>
      <c r="I20" s="45"/>
      <c r="J20" s="45"/>
      <c r="K20" s="5" t="s">
        <v>41</v>
      </c>
      <c r="L20" s="13">
        <v>2</v>
      </c>
      <c r="M20" s="14">
        <v>43707</v>
      </c>
      <c r="N20" s="8"/>
      <c r="O20" s="8"/>
      <c r="P20" s="8"/>
      <c r="Q20" s="9"/>
      <c r="R20" s="10"/>
      <c r="S20" s="8"/>
      <c r="T20" s="8"/>
      <c r="U20" s="8"/>
      <c r="V20" s="9"/>
    </row>
    <row r="21" spans="1:22" ht="89.1" customHeight="1">
      <c r="A21" s="4" t="s">
        <v>31</v>
      </c>
      <c r="B21" s="5" t="s">
        <v>52</v>
      </c>
      <c r="C21" s="5" t="s">
        <v>81</v>
      </c>
      <c r="D21" s="5" t="s">
        <v>82</v>
      </c>
      <c r="E21" s="5" t="s">
        <v>83</v>
      </c>
      <c r="F21" s="6" t="s">
        <v>126</v>
      </c>
      <c r="G21" s="23" t="s">
        <v>132</v>
      </c>
      <c r="H21" s="7"/>
      <c r="I21" s="45"/>
      <c r="J21" s="45"/>
      <c r="K21" s="5" t="s">
        <v>41</v>
      </c>
      <c r="L21" s="13">
        <v>8</v>
      </c>
      <c r="M21" s="14">
        <v>43707</v>
      </c>
      <c r="N21" s="8"/>
      <c r="O21" s="8"/>
      <c r="P21" s="8"/>
      <c r="Q21" s="9"/>
      <c r="R21" s="10"/>
      <c r="S21" s="8"/>
      <c r="T21" s="8"/>
      <c r="U21" s="8"/>
      <c r="V21" s="9"/>
    </row>
    <row r="22" spans="1:22" ht="89.1" customHeight="1">
      <c r="A22" s="4" t="s">
        <v>32</v>
      </c>
      <c r="B22" s="5" t="s">
        <v>52</v>
      </c>
      <c r="C22" s="5" t="s">
        <v>84</v>
      </c>
      <c r="D22" s="5" t="s">
        <v>85</v>
      </c>
      <c r="E22" s="5" t="s">
        <v>86</v>
      </c>
      <c r="F22" s="6" t="s">
        <v>126</v>
      </c>
      <c r="G22" s="23" t="s">
        <v>132</v>
      </c>
      <c r="H22" s="7"/>
      <c r="I22" s="45"/>
      <c r="J22" s="45"/>
      <c r="K22" s="5" t="s">
        <v>41</v>
      </c>
      <c r="L22" s="13">
        <v>3</v>
      </c>
      <c r="M22" s="14">
        <v>43707</v>
      </c>
      <c r="N22" s="8"/>
      <c r="O22" s="8"/>
      <c r="P22" s="8"/>
      <c r="Q22" s="9"/>
      <c r="R22" s="10"/>
      <c r="S22" s="8"/>
      <c r="T22" s="8"/>
      <c r="U22" s="8"/>
      <c r="V22" s="9"/>
    </row>
    <row r="23" spans="1:22" ht="89.1" customHeight="1">
      <c r="A23" s="4" t="s">
        <v>33</v>
      </c>
      <c r="B23" s="5" t="s">
        <v>52</v>
      </c>
      <c r="C23" s="5" t="s">
        <v>87</v>
      </c>
      <c r="D23" s="5" t="s">
        <v>88</v>
      </c>
      <c r="E23" s="5" t="s">
        <v>89</v>
      </c>
      <c r="F23" s="6" t="s">
        <v>126</v>
      </c>
      <c r="G23" s="23" t="s">
        <v>132</v>
      </c>
      <c r="H23" s="7"/>
      <c r="I23" s="45"/>
      <c r="J23" s="45"/>
      <c r="K23" s="5" t="s">
        <v>41</v>
      </c>
      <c r="L23" s="13">
        <v>8</v>
      </c>
      <c r="M23" s="14">
        <v>43707</v>
      </c>
      <c r="N23" s="8"/>
      <c r="O23" s="8"/>
      <c r="P23" s="8"/>
      <c r="Q23" s="9"/>
      <c r="R23" s="10"/>
      <c r="S23" s="8"/>
      <c r="T23" s="8"/>
      <c r="U23" s="8"/>
      <c r="V23" s="9"/>
    </row>
    <row r="24" spans="1:22" ht="89.1" customHeight="1">
      <c r="A24" s="4" t="s">
        <v>34</v>
      </c>
      <c r="B24" s="5" t="s">
        <v>52</v>
      </c>
      <c r="C24" s="5" t="s">
        <v>90</v>
      </c>
      <c r="D24" s="5" t="s">
        <v>91</v>
      </c>
      <c r="E24" s="5" t="s">
        <v>92</v>
      </c>
      <c r="F24" s="6" t="s">
        <v>127</v>
      </c>
      <c r="G24" s="23" t="s">
        <v>132</v>
      </c>
      <c r="H24" s="7"/>
      <c r="I24" s="45"/>
      <c r="J24" s="45"/>
      <c r="K24" s="5" t="s">
        <v>41</v>
      </c>
      <c r="L24" s="13">
        <v>10</v>
      </c>
      <c r="M24" s="14">
        <v>43707</v>
      </c>
      <c r="N24" s="8"/>
      <c r="O24" s="8"/>
      <c r="P24" s="8"/>
      <c r="Q24" s="9"/>
      <c r="R24" s="10"/>
      <c r="S24" s="8"/>
      <c r="T24" s="8"/>
      <c r="U24" s="8"/>
      <c r="V24" s="9"/>
    </row>
    <row r="25" spans="1:22" ht="89.1" customHeight="1">
      <c r="A25" s="4" t="s">
        <v>42</v>
      </c>
      <c r="B25" s="5" t="s">
        <v>52</v>
      </c>
      <c r="C25" s="5" t="s">
        <v>93</v>
      </c>
      <c r="D25" s="5" t="s">
        <v>94</v>
      </c>
      <c r="E25" s="5" t="s">
        <v>95</v>
      </c>
      <c r="F25" s="6" t="s">
        <v>128</v>
      </c>
      <c r="G25" s="23" t="s">
        <v>132</v>
      </c>
      <c r="H25" s="7"/>
      <c r="I25" s="45"/>
      <c r="J25" s="45"/>
      <c r="K25" s="5" t="s">
        <v>41</v>
      </c>
      <c r="L25" s="13">
        <v>2</v>
      </c>
      <c r="M25" s="14">
        <v>43707</v>
      </c>
      <c r="N25" s="8"/>
      <c r="O25" s="8"/>
      <c r="P25" s="8"/>
      <c r="Q25" s="9"/>
      <c r="R25" s="10"/>
      <c r="S25" s="8"/>
      <c r="T25" s="8"/>
      <c r="U25" s="8"/>
      <c r="V25" s="9"/>
    </row>
    <row r="26" spans="1:22" ht="89.1" customHeight="1">
      <c r="A26" s="4" t="s">
        <v>43</v>
      </c>
      <c r="B26" s="5" t="s">
        <v>52</v>
      </c>
      <c r="C26" s="5" t="s">
        <v>96</v>
      </c>
      <c r="D26" s="5" t="s">
        <v>97</v>
      </c>
      <c r="E26" s="5" t="s">
        <v>98</v>
      </c>
      <c r="F26" s="6" t="s">
        <v>129</v>
      </c>
      <c r="G26" s="23" t="s">
        <v>132</v>
      </c>
      <c r="H26" s="7"/>
      <c r="I26" s="45"/>
      <c r="J26" s="45"/>
      <c r="K26" s="5" t="s">
        <v>41</v>
      </c>
      <c r="L26" s="13">
        <v>5</v>
      </c>
      <c r="M26" s="14">
        <v>43707</v>
      </c>
      <c r="N26" s="8"/>
      <c r="O26" s="8"/>
      <c r="P26" s="8"/>
      <c r="Q26" s="9"/>
      <c r="R26" s="10"/>
      <c r="S26" s="8"/>
      <c r="T26" s="8"/>
      <c r="U26" s="8"/>
      <c r="V26" s="9"/>
    </row>
    <row r="27" spans="1:22" ht="89.1" customHeight="1">
      <c r="A27" s="4" t="s">
        <v>44</v>
      </c>
      <c r="B27" s="5" t="s">
        <v>52</v>
      </c>
      <c r="C27" s="5" t="s">
        <v>99</v>
      </c>
      <c r="D27" s="5" t="s">
        <v>100</v>
      </c>
      <c r="E27" s="5" t="s">
        <v>101</v>
      </c>
      <c r="F27" s="6" t="s">
        <v>129</v>
      </c>
      <c r="G27" s="23" t="s">
        <v>132</v>
      </c>
      <c r="H27" s="7"/>
      <c r="I27" s="45"/>
      <c r="J27" s="45"/>
      <c r="K27" s="5" t="s">
        <v>41</v>
      </c>
      <c r="L27" s="13">
        <v>5</v>
      </c>
      <c r="M27" s="14">
        <v>43707</v>
      </c>
      <c r="N27" s="8"/>
      <c r="O27" s="8"/>
      <c r="P27" s="8"/>
      <c r="Q27" s="9"/>
      <c r="R27" s="10"/>
      <c r="S27" s="8"/>
      <c r="T27" s="8"/>
      <c r="U27" s="8"/>
      <c r="V27" s="9"/>
    </row>
    <row r="28" spans="1:22" ht="89.1" customHeight="1">
      <c r="A28" s="4" t="s">
        <v>45</v>
      </c>
      <c r="B28" s="5" t="s">
        <v>52</v>
      </c>
      <c r="C28" s="5" t="s">
        <v>102</v>
      </c>
      <c r="D28" s="5" t="s">
        <v>103</v>
      </c>
      <c r="E28" s="5" t="s">
        <v>104</v>
      </c>
      <c r="F28" s="6" t="s">
        <v>125</v>
      </c>
      <c r="G28" s="23" t="s">
        <v>132</v>
      </c>
      <c r="H28" s="7"/>
      <c r="I28" s="45"/>
      <c r="J28" s="45"/>
      <c r="K28" s="5" t="s">
        <v>41</v>
      </c>
      <c r="L28" s="13">
        <v>20</v>
      </c>
      <c r="M28" s="14">
        <v>43707</v>
      </c>
      <c r="N28" s="8"/>
      <c r="O28" s="8"/>
      <c r="P28" s="8"/>
      <c r="Q28" s="9"/>
      <c r="R28" s="10"/>
      <c r="S28" s="8"/>
      <c r="T28" s="8"/>
      <c r="U28" s="8"/>
      <c r="V28" s="9"/>
    </row>
    <row r="29" spans="1:22" ht="44.1" customHeight="1">
      <c r="A29" s="4" t="s">
        <v>46</v>
      </c>
      <c r="B29" s="5" t="s">
        <v>52</v>
      </c>
      <c r="C29" s="5" t="s">
        <v>105</v>
      </c>
      <c r="D29" s="5" t="s">
        <v>106</v>
      </c>
      <c r="E29" s="5" t="s">
        <v>107</v>
      </c>
      <c r="F29" s="5" t="s">
        <v>108</v>
      </c>
      <c r="G29" s="23" t="s">
        <v>133</v>
      </c>
      <c r="H29" s="7"/>
      <c r="I29" s="45"/>
      <c r="J29" s="45"/>
      <c r="K29" s="5" t="s">
        <v>41</v>
      </c>
      <c r="L29" s="13">
        <v>2</v>
      </c>
      <c r="M29" s="14">
        <v>43707</v>
      </c>
      <c r="N29" s="8"/>
      <c r="O29" s="8"/>
      <c r="P29" s="8"/>
      <c r="Q29" s="9"/>
      <c r="R29" s="10"/>
      <c r="S29" s="8"/>
      <c r="T29" s="8"/>
      <c r="U29" s="8"/>
      <c r="V29" s="9"/>
    </row>
    <row r="30" spans="1:22" ht="11.1" customHeight="1">
      <c r="A30" s="42" t="s">
        <v>130</v>
      </c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4"/>
      <c r="S30" s="8">
        <f>SUM(S12:S29)</f>
        <v>0</v>
      </c>
      <c r="T30" s="8">
        <f t="shared" ref="T30:V30" si="0">SUM(T12:T29)</f>
        <v>0</v>
      </c>
      <c r="U30" s="8" t="s">
        <v>131</v>
      </c>
      <c r="V30" s="8">
        <f t="shared" si="0"/>
        <v>0</v>
      </c>
    </row>
    <row r="31" spans="1:22" ht="11.1" customHeight="1">
      <c r="A31" s="40" t="s">
        <v>49</v>
      </c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18"/>
      <c r="N31" s="41"/>
      <c r="O31" s="41"/>
      <c r="P31" s="41"/>
      <c r="Q31" s="41"/>
      <c r="R31" s="41"/>
      <c r="S31" s="8"/>
      <c r="T31" s="8"/>
      <c r="U31" s="8"/>
      <c r="V31" s="9"/>
    </row>
    <row r="32" spans="1:22" ht="11.1" customHeight="1">
      <c r="A32" s="38" t="s">
        <v>50</v>
      </c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19"/>
      <c r="N32" s="41" t="s">
        <v>47</v>
      </c>
      <c r="O32" s="41"/>
      <c r="P32" s="41"/>
      <c r="Q32" s="41"/>
      <c r="R32" s="41"/>
      <c r="S32" s="8"/>
      <c r="T32" s="8"/>
      <c r="U32" s="8"/>
      <c r="V32" s="9"/>
    </row>
    <row r="33" spans="1:22" ht="14.25" customHeight="1" thickBot="1">
      <c r="A33" s="38" t="s">
        <v>51</v>
      </c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20"/>
      <c r="N33" s="21"/>
      <c r="O33" s="21"/>
      <c r="P33" s="21"/>
      <c r="Q33" s="21"/>
      <c r="R33" s="21"/>
      <c r="S33" s="8"/>
      <c r="T33" s="8"/>
      <c r="U33" s="8"/>
      <c r="V33" s="9"/>
    </row>
    <row r="34" spans="1:22" s="25" customFormat="1" ht="14.25" customHeight="1" thickBot="1">
      <c r="A34" s="26" t="s">
        <v>135</v>
      </c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4"/>
      <c r="N34" s="28" t="s">
        <v>134</v>
      </c>
      <c r="O34" s="29"/>
      <c r="P34" s="29"/>
      <c r="Q34" s="29"/>
      <c r="R34" s="29"/>
      <c r="S34" s="29"/>
      <c r="T34" s="29"/>
      <c r="U34" s="29"/>
      <c r="V34" s="29"/>
    </row>
    <row r="35" spans="1:22" ht="15" customHeight="1"/>
    <row r="36" spans="1:22" ht="15" customHeight="1">
      <c r="A36" s="22" t="s">
        <v>48</v>
      </c>
    </row>
  </sheetData>
  <mergeCells count="39">
    <mergeCell ref="T8:T10"/>
    <mergeCell ref="U8:U10"/>
    <mergeCell ref="V8:V10"/>
    <mergeCell ref="N9:N10"/>
    <mergeCell ref="O9:O10"/>
    <mergeCell ref="P9:P10"/>
    <mergeCell ref="Q9:Q10"/>
    <mergeCell ref="R9:R10"/>
    <mergeCell ref="D9:D10"/>
    <mergeCell ref="E9:E10"/>
    <mergeCell ref="A33:L33"/>
    <mergeCell ref="S8:S10"/>
    <mergeCell ref="A31:L31"/>
    <mergeCell ref="N31:R31"/>
    <mergeCell ref="A32:L32"/>
    <mergeCell ref="N32:R32"/>
    <mergeCell ref="G9:G10"/>
    <mergeCell ref="A30:R30"/>
    <mergeCell ref="I12:I29"/>
    <mergeCell ref="J12:J29"/>
    <mergeCell ref="M8:M10"/>
    <mergeCell ref="F9:F10"/>
    <mergeCell ref="H9:H10"/>
    <mergeCell ref="A34:L34"/>
    <mergeCell ref="N34:V34"/>
    <mergeCell ref="M1:Q1"/>
    <mergeCell ref="A2:L2"/>
    <mergeCell ref="B3:F3"/>
    <mergeCell ref="A7:A10"/>
    <mergeCell ref="B7:B10"/>
    <mergeCell ref="C7:C10"/>
    <mergeCell ref="D8:H8"/>
    <mergeCell ref="I8:I10"/>
    <mergeCell ref="J8:J10"/>
    <mergeCell ref="K8:K10"/>
    <mergeCell ref="L8:L10"/>
    <mergeCell ref="N8:R8"/>
    <mergeCell ref="N7:V7"/>
    <mergeCell ref="D7:M7"/>
  </mergeCells>
  <pageMargins left="0.39370078740157483" right="0.39370078740157483" top="0.39370078740157483" bottom="0.39370078740157483" header="0.39370078740157483" footer="0.39370078740157483"/>
  <pageSetup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Анохин Владислав Андреевич</dc:creator>
  <cp:lastModifiedBy>Khismatulina_ZZ</cp:lastModifiedBy>
  <dcterms:created xsi:type="dcterms:W3CDTF">2019-05-24T10:01:51Z</dcterms:created>
  <dcterms:modified xsi:type="dcterms:W3CDTF">2019-05-29T13:09:57Z</dcterms:modified>
</cp:coreProperties>
</file>